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.1." sheetId="1" r:id="rId1"/>
    <sheet name="2.2." sheetId="2" r:id="rId2"/>
    <sheet name="2.3 и 2.4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D16" i="1" l="1"/>
  <c r="S12" i="2" l="1"/>
  <c r="P12" i="2"/>
  <c r="L12" i="2"/>
  <c r="H8" i="2" l="1"/>
  <c r="H12" i="2" s="1"/>
  <c r="D8" i="2"/>
  <c r="D12" i="2" s="1"/>
  <c r="E16" i="1"/>
  <c r="E10" i="1"/>
</calcChain>
</file>

<file path=xl/sharedStrings.xml><?xml version="1.0" encoding="utf-8"?>
<sst xmlns="http://schemas.openxmlformats.org/spreadsheetml/2006/main" count="78" uniqueCount="55">
  <si>
    <t>2. Информация о качестве услуг по передаче электрической энергии</t>
  </si>
  <si>
    <t>2.1. Показатели качества услуг по передаче электрической энергии в целом по сетевой организации в отчетном периоде, а также динамика по отношению к году, предшествующему отчетному (таблица 6).</t>
  </si>
  <si>
    <t>N</t>
  </si>
  <si>
    <t>Показатель</t>
  </si>
  <si>
    <t>Значение показателя, годы</t>
  </si>
  <si>
    <t>Динамика изменения показателя</t>
  </si>
  <si>
    <t>1.1</t>
  </si>
  <si>
    <t>ВН (110 кВ и выше)</t>
  </si>
  <si>
    <t>1.2</t>
  </si>
  <si>
    <t>СН1 (35-60 кВ)</t>
  </si>
  <si>
    <t>1.3</t>
  </si>
  <si>
    <t>СН2 (1-20 кВ)</t>
  </si>
  <si>
    <t>1.4</t>
  </si>
  <si>
    <t>НН (до 1 кВ)</t>
  </si>
  <si>
    <t>2.1</t>
  </si>
  <si>
    <t>2.2</t>
  </si>
  <si>
    <t>2.3</t>
  </si>
  <si>
    <t>2.4</t>
  </si>
  <si>
    <t>3.1</t>
  </si>
  <si>
    <t>3.2</t>
  </si>
  <si>
    <t>3.3</t>
  </si>
  <si>
    <t>3.4</t>
  </si>
  <si>
    <t>4.1</t>
  </si>
  <si>
    <t>4.2</t>
  </si>
  <si>
    <t>4.3</t>
  </si>
  <si>
    <t>4.4</t>
  </si>
  <si>
    <t>Количество случаев нарушения качества электрической энергии, подтвержденных актами контролирующих организаций и (или) решениями суда, штуки</t>
  </si>
  <si>
    <t>5.1</t>
  </si>
  <si>
    <t>В том числе количество случаев нарушения качества электрической энергии по вине сетевой организации, подтвержденных актами контролирующих организаций и (или) решениями суда, штуки</t>
  </si>
  <si>
    <t>2.2 Рейтинг структурных единиц сетевой организации по качеству оказания услуг по передаче электрической энергии, а также по качеству электрической энергии в отчетном периоде.</t>
  </si>
  <si>
    <t>Структурная единица сетевой организации</t>
  </si>
  <si>
    <t>Показатель качества оказания услуг по передаче электрической энергии (отношение общего числа зарегистрированных случаев нарушения качества электрической энергии по вине сетевой организации к максимальному количеству потребителей, обслуживаемых такой структурной единицей сетевой организации в отчетном периоде)</t>
  </si>
  <si>
    <t>Планируемые мероприятия, направленные на повышение качества оказания услуг по передаче электроэнергии, с указанием сроков</t>
  </si>
  <si>
    <t>ВН</t>
  </si>
  <si>
    <t>СН1</t>
  </si>
  <si>
    <t>CH2</t>
  </si>
  <si>
    <t>НН</t>
  </si>
  <si>
    <t>СН2</t>
  </si>
  <si>
    <t>CH1</t>
  </si>
  <si>
    <t>n</t>
  </si>
  <si>
    <t>Всего по сетевой организации</t>
  </si>
  <si>
    <t xml:space="preserve">2.3. Мероприятия, выполненные сетевой организацией в целях повышения качества оказания услуг по передаче электрической энергии в отчетном периоде, заполняется в произвольной форме.
</t>
  </si>
  <si>
    <t>2.4. Прочая информация, которую сетевая организация считает целесообразной для включения в отчет, касающаяся качества оказания услуг по передаче электрической энергии, заполняется в произвольной форме.</t>
  </si>
  <si>
    <t>Мероприятия, выполненные сетевой организацией в целях повышения качества оказания услуг по передаче электрической энергии в отчетном периоде - не производились</t>
  </si>
  <si>
    <t xml:space="preserve"> Прочая информация, которую сетевая организация считает целесообразной для включения в отчет, касающаяся качества оказания услуг по передаче электрической энергии - не имеется.</t>
  </si>
  <si>
    <r>
      <t>Показатель средней продолжительности прекращений передачи электрической энергии (П</t>
    </r>
    <r>
      <rPr>
        <vertAlign val="subscript"/>
        <sz val="12"/>
        <color theme="1"/>
        <rFont val="Times New Roman"/>
        <family val="1"/>
        <charset val="204"/>
      </rPr>
      <t>SAIDI</t>
    </r>
    <r>
      <rPr>
        <sz val="12"/>
        <color theme="1"/>
        <rFont val="Times New Roman"/>
        <family val="1"/>
        <charset val="204"/>
      </rPr>
      <t>)</t>
    </r>
  </si>
  <si>
    <r>
      <t>Показатель средней частоты прекращений передачи электрической энергии  (П</t>
    </r>
    <r>
      <rPr>
        <vertAlign val="subscript"/>
        <sz val="12"/>
        <color theme="1"/>
        <rFont val="Times New Roman"/>
        <family val="1"/>
        <charset val="204"/>
      </rPr>
      <t>SAIFI</t>
    </r>
    <r>
      <rPr>
        <sz val="12"/>
        <color theme="1"/>
        <rFont val="Times New Roman"/>
        <family val="1"/>
        <charset val="204"/>
      </rPr>
      <t>)</t>
    </r>
  </si>
  <si>
    <r>
      <t>Показатель средней продолжительности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  (П</t>
    </r>
    <r>
      <rPr>
        <vertAlign val="subscript"/>
        <sz val="12"/>
        <color theme="1"/>
        <rFont val="Times New Roman"/>
        <family val="1"/>
        <charset val="204"/>
      </rPr>
      <t>SAIDплан</t>
    </r>
    <r>
      <rPr>
        <sz val="12"/>
        <color theme="1"/>
        <rFont val="Times New Roman"/>
        <family val="1"/>
        <charset val="204"/>
      </rPr>
      <t>)</t>
    </r>
  </si>
  <si>
    <r>
      <t>Показатель средней частоты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  (П</t>
    </r>
    <r>
      <rPr>
        <vertAlign val="subscript"/>
        <sz val="12"/>
        <color theme="1"/>
        <rFont val="Times New Roman"/>
        <family val="1"/>
        <charset val="204"/>
      </rPr>
      <t>SAIFIплан</t>
    </r>
    <r>
      <rPr>
        <sz val="12"/>
        <color theme="1"/>
        <rFont val="Times New Roman"/>
        <family val="1"/>
        <charset val="204"/>
      </rPr>
      <t>)</t>
    </r>
  </si>
  <si>
    <r>
      <t>Показатель средней продолжительности прекращений передачи электрической энергии, (П</t>
    </r>
    <r>
      <rPr>
        <vertAlign val="subscript"/>
        <sz val="12"/>
        <color theme="1"/>
        <rFont val="Times New Roman"/>
        <family val="1"/>
        <charset val="204"/>
      </rPr>
      <t>SAIDI</t>
    </r>
    <r>
      <rPr>
        <sz val="12"/>
        <color theme="1"/>
        <rFont val="Times New Roman"/>
        <family val="1"/>
        <charset val="204"/>
      </rPr>
      <t>)</t>
    </r>
  </si>
  <si>
    <r>
      <t>Показатель средней частоты прекращений передачи электрической энергии, (П</t>
    </r>
    <r>
      <rPr>
        <vertAlign val="subscript"/>
        <sz val="12"/>
        <color theme="1"/>
        <rFont val="Times New Roman"/>
        <family val="1"/>
        <charset val="204"/>
      </rPr>
      <t>SAIFI</t>
    </r>
    <r>
      <rPr>
        <sz val="12"/>
        <color theme="1"/>
        <rFont val="Times New Roman"/>
        <family val="1"/>
        <charset val="204"/>
      </rPr>
      <t>)</t>
    </r>
  </si>
  <si>
    <r>
      <t>Показатель средней продолжительности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хозяйства), (П</t>
    </r>
    <r>
      <rPr>
        <vertAlign val="subscript"/>
        <sz val="12"/>
        <color theme="1"/>
        <rFont val="Times New Roman"/>
        <family val="1"/>
        <charset val="204"/>
      </rPr>
      <t>SAIDплан</t>
    </r>
    <r>
      <rPr>
        <sz val="12"/>
        <color theme="1"/>
        <rFont val="Times New Roman"/>
        <family val="1"/>
        <charset val="204"/>
      </rPr>
      <t>)</t>
    </r>
  </si>
  <si>
    <r>
      <t>Показатель средней частоты прекращений передачи электрической энергии, связанных с проведением ремонтных работ на объектах электросетевого хозяйства сетевой организации (смежной сетевой организации, иных владельцев объектов электросетевого хозяйства),  (П</t>
    </r>
    <r>
      <rPr>
        <vertAlign val="subscript"/>
        <sz val="12"/>
        <color theme="1"/>
        <rFont val="Times New Roman"/>
        <family val="1"/>
        <charset val="204"/>
      </rPr>
      <t>SAIFIплан</t>
    </r>
    <r>
      <rPr>
        <sz val="12"/>
        <color theme="1"/>
        <rFont val="Times New Roman"/>
        <family val="1"/>
        <charset val="204"/>
      </rPr>
      <t>)</t>
    </r>
  </si>
  <si>
    <t>УрФУ</t>
  </si>
  <si>
    <t>нет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</si>
</sst>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7" formatCode="0.0000000"/>
    <numFmt numFmtId="169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169" fontId="2" fillId="0" borderId="2" xfId="0" applyNumberFormat="1" applyFont="1" applyBorder="1" applyAlignment="1">
      <alignment horizontal="center" vertical="center" wrapText="1"/>
    </xf>
    <xf numFmtId="169" fontId="2" fillId="0" borderId="4" xfId="0" applyNumberFormat="1" applyFont="1" applyBorder="1" applyAlignment="1">
      <alignment horizontal="center" vertical="center" wrapText="1"/>
    </xf>
    <xf numFmtId="169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9/&#1058;&#1072;&#1088;&#1080;&#1092;%20&#1085;&#1072;%202020/&#1055;&#1083;&#1072;&#1085;%20&#1087;&#1086;&#1082;&#1072;&#1079;&#1072;&#1090;&#1077;&#1083;&#1080;%20&#1082;&#1072;&#1095;.%20&#1080;%20&#1085;&#1072;&#1076;&#1077;&#1078;&#1085;&#1086;&#1089;&#1090;&#1080;%202020-2025,%20&#1092;&#1072;&#1082;&#1090;%202018%20&#1075;/&#1060;&#1086;&#1088;&#1084;&#1099;%20&#1087;&#1086;%20&#1082;&#1072;&#1095;&#1077;&#1089;&#1090;&#1074;&#1091;%20&#1080;%20&#1085;&#1072;&#1076;&#1077;&#1078;&#1085;&#1086;&#1089;&#1090;%20&#1079;&#1072;%202018%20&#1075;&#1086;&#1076;%20(&#1060;&#1072;&#1082;&#1090;)/&#1050;&#1072;&#1095;.&#1080;%20&#1085;&#1072;&#1076;&#1077;&#1078;.%20&#1079;&#1072;%202018%20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"/>
      <sheetName val="1.2."/>
      <sheetName val="1.3."/>
      <sheetName val="1.5."/>
      <sheetName val="1.9"/>
      <sheetName val="2.1."/>
      <sheetName val="2.2."/>
      <sheetName val="2.3."/>
      <sheetName val="3.1."/>
      <sheetName val="3.2."/>
      <sheetName val="3.3."/>
      <sheetName val="4.1."/>
      <sheetName val="4.2."/>
      <sheetName val="8.1"/>
      <sheetName val="8.1.1."/>
      <sheetName val="8.3."/>
      <sheetName val="8.3. 19-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2">
          <cell r="AW22">
            <v>5.2151898734177214E-2</v>
          </cell>
        </row>
      </sheetData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I18" sqref="I18"/>
    </sheetView>
  </sheetViews>
  <sheetFormatPr defaultRowHeight="15" x14ac:dyDescent="0.25"/>
  <cols>
    <col min="1" max="1" width="9.140625" style="1"/>
    <col min="2" max="2" width="50.85546875" style="1" customWidth="1"/>
    <col min="3" max="3" width="13.140625" style="1" bestFit="1" customWidth="1"/>
    <col min="4" max="4" width="13.5703125" style="1" customWidth="1"/>
    <col min="5" max="5" width="15" style="1" customWidth="1"/>
    <col min="6" max="16384" width="9.140625" style="1"/>
  </cols>
  <sheetData>
    <row r="1" spans="1:5" ht="15.75" x14ac:dyDescent="0.25">
      <c r="A1" s="9" t="s">
        <v>0</v>
      </c>
      <c r="B1" s="9"/>
      <c r="C1" s="9"/>
      <c r="D1" s="9"/>
      <c r="E1" s="9"/>
    </row>
    <row r="2" spans="1:5" ht="33.75" customHeight="1" x14ac:dyDescent="0.25">
      <c r="A2" s="14" t="s">
        <v>1</v>
      </c>
      <c r="B2" s="14"/>
      <c r="C2" s="14"/>
      <c r="D2" s="14"/>
      <c r="E2" s="14"/>
    </row>
    <row r="4" spans="1:5" ht="15.75" x14ac:dyDescent="0.25">
      <c r="A4" s="13" t="s">
        <v>2</v>
      </c>
      <c r="B4" s="13" t="s">
        <v>3</v>
      </c>
      <c r="C4" s="13" t="s">
        <v>4</v>
      </c>
      <c r="D4" s="13"/>
      <c r="E4" s="13"/>
    </row>
    <row r="5" spans="1:5" ht="47.25" x14ac:dyDescent="0.25">
      <c r="A5" s="13"/>
      <c r="B5" s="13"/>
      <c r="C5" s="4">
        <v>2017</v>
      </c>
      <c r="D5" s="4">
        <v>2018</v>
      </c>
      <c r="E5" s="4" t="s">
        <v>5</v>
      </c>
    </row>
    <row r="6" spans="1:5" ht="15.75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</row>
    <row r="7" spans="1:5" ht="15" customHeight="1" x14ac:dyDescent="0.25">
      <c r="A7" s="10">
        <v>1</v>
      </c>
      <c r="B7" s="11" t="s">
        <v>45</v>
      </c>
      <c r="C7" s="13"/>
      <c r="D7" s="13"/>
      <c r="E7" s="13"/>
    </row>
    <row r="8" spans="1:5" ht="15" customHeight="1" x14ac:dyDescent="0.25">
      <c r="A8" s="10"/>
      <c r="B8" s="12"/>
      <c r="C8" s="13"/>
      <c r="D8" s="13"/>
      <c r="E8" s="13"/>
    </row>
    <row r="9" spans="1:5" ht="15.75" x14ac:dyDescent="0.25">
      <c r="A9" s="5" t="s">
        <v>6</v>
      </c>
      <c r="B9" s="2" t="s">
        <v>7</v>
      </c>
      <c r="C9" s="4"/>
      <c r="D9" s="4"/>
      <c r="E9" s="4"/>
    </row>
    <row r="10" spans="1:5" ht="15.75" x14ac:dyDescent="0.25">
      <c r="A10" s="5" t="s">
        <v>8</v>
      </c>
      <c r="B10" s="2" t="s">
        <v>9</v>
      </c>
      <c r="C10" s="21">
        <v>1.0517E-2</v>
      </c>
      <c r="D10" s="21">
        <v>9.5645569620253171E-3</v>
      </c>
      <c r="E10" s="21">
        <f>D10-C10</f>
        <v>-9.5244303797468316E-4</v>
      </c>
    </row>
    <row r="11" spans="1:5" ht="15.75" x14ac:dyDescent="0.25">
      <c r="A11" s="5" t="s">
        <v>10</v>
      </c>
      <c r="B11" s="2" t="s">
        <v>11</v>
      </c>
      <c r="C11" s="22"/>
      <c r="D11" s="22"/>
      <c r="E11" s="22"/>
    </row>
    <row r="12" spans="1:5" ht="15.75" x14ac:dyDescent="0.25">
      <c r="A12" s="5" t="s">
        <v>12</v>
      </c>
      <c r="B12" s="2" t="s">
        <v>13</v>
      </c>
      <c r="C12" s="23"/>
      <c r="D12" s="23"/>
      <c r="E12" s="23"/>
    </row>
    <row r="13" spans="1:5" ht="15" customHeight="1" x14ac:dyDescent="0.25">
      <c r="A13" s="10">
        <v>2</v>
      </c>
      <c r="B13" s="11" t="s">
        <v>46</v>
      </c>
      <c r="C13" s="13"/>
      <c r="D13" s="13"/>
      <c r="E13" s="13"/>
    </row>
    <row r="14" spans="1:5" ht="15" customHeight="1" x14ac:dyDescent="0.25">
      <c r="A14" s="10"/>
      <c r="B14" s="12"/>
      <c r="C14" s="13"/>
      <c r="D14" s="13"/>
      <c r="E14" s="13"/>
    </row>
    <row r="15" spans="1:5" ht="15.75" x14ac:dyDescent="0.25">
      <c r="A15" s="5" t="s">
        <v>14</v>
      </c>
      <c r="B15" s="2" t="s">
        <v>7</v>
      </c>
      <c r="C15" s="4"/>
      <c r="D15" s="4"/>
      <c r="E15" s="4"/>
    </row>
    <row r="16" spans="1:5" ht="15.75" x14ac:dyDescent="0.25">
      <c r="A16" s="5" t="s">
        <v>15</v>
      </c>
      <c r="B16" s="2" t="s">
        <v>9</v>
      </c>
      <c r="C16" s="24">
        <v>0</v>
      </c>
      <c r="D16" s="24">
        <f>'[1]8.3.'!$AW$22</f>
        <v>5.2151898734177214E-2</v>
      </c>
      <c r="E16" s="24">
        <f>D16-C16</f>
        <v>5.2151898734177214E-2</v>
      </c>
    </row>
    <row r="17" spans="1:5" ht="15.75" x14ac:dyDescent="0.25">
      <c r="A17" s="5" t="s">
        <v>16</v>
      </c>
      <c r="B17" s="2" t="s">
        <v>11</v>
      </c>
      <c r="C17" s="16"/>
      <c r="D17" s="25"/>
      <c r="E17" s="25"/>
    </row>
    <row r="18" spans="1:5" ht="15.75" x14ac:dyDescent="0.25">
      <c r="A18" s="5" t="s">
        <v>17</v>
      </c>
      <c r="B18" s="2" t="s">
        <v>13</v>
      </c>
      <c r="C18" s="17"/>
      <c r="D18" s="26"/>
      <c r="E18" s="26"/>
    </row>
    <row r="19" spans="1:5" ht="15" customHeight="1" x14ac:dyDescent="0.25">
      <c r="A19" s="10">
        <v>3</v>
      </c>
      <c r="B19" s="11" t="s">
        <v>47</v>
      </c>
      <c r="C19" s="13"/>
      <c r="D19" s="13"/>
      <c r="E19" s="13"/>
    </row>
    <row r="20" spans="1:5" ht="15" customHeight="1" x14ac:dyDescent="0.25">
      <c r="A20" s="10"/>
      <c r="B20" s="12"/>
      <c r="C20" s="13"/>
      <c r="D20" s="13"/>
      <c r="E20" s="13"/>
    </row>
    <row r="21" spans="1:5" ht="15.75" x14ac:dyDescent="0.25">
      <c r="A21" s="5" t="s">
        <v>18</v>
      </c>
      <c r="B21" s="2" t="s">
        <v>7</v>
      </c>
      <c r="C21" s="4"/>
      <c r="D21" s="4"/>
      <c r="E21" s="4"/>
    </row>
    <row r="22" spans="1:5" ht="15.75" x14ac:dyDescent="0.25">
      <c r="A22" s="5" t="s">
        <v>19</v>
      </c>
      <c r="B22" s="2" t="s">
        <v>9</v>
      </c>
      <c r="C22" s="15">
        <v>0</v>
      </c>
      <c r="D22" s="15">
        <v>0</v>
      </c>
      <c r="E22" s="4"/>
    </row>
    <row r="23" spans="1:5" ht="15.75" x14ac:dyDescent="0.25">
      <c r="A23" s="5" t="s">
        <v>20</v>
      </c>
      <c r="B23" s="2" t="s">
        <v>11</v>
      </c>
      <c r="C23" s="16"/>
      <c r="D23" s="16"/>
      <c r="E23" s="4"/>
    </row>
    <row r="24" spans="1:5" ht="15.75" x14ac:dyDescent="0.25">
      <c r="A24" s="5" t="s">
        <v>21</v>
      </c>
      <c r="B24" s="2" t="s">
        <v>13</v>
      </c>
      <c r="C24" s="17"/>
      <c r="D24" s="17"/>
      <c r="E24" s="4"/>
    </row>
    <row r="25" spans="1:5" ht="15" customHeight="1" x14ac:dyDescent="0.25">
      <c r="A25" s="10">
        <v>4</v>
      </c>
      <c r="B25" s="11" t="s">
        <v>48</v>
      </c>
      <c r="C25" s="13"/>
      <c r="D25" s="13"/>
      <c r="E25" s="13"/>
    </row>
    <row r="26" spans="1:5" ht="15" customHeight="1" x14ac:dyDescent="0.25">
      <c r="A26" s="10"/>
      <c r="B26" s="12"/>
      <c r="C26" s="13"/>
      <c r="D26" s="13"/>
      <c r="E26" s="13"/>
    </row>
    <row r="27" spans="1:5" ht="15.75" x14ac:dyDescent="0.25">
      <c r="A27" s="5" t="s">
        <v>22</v>
      </c>
      <c r="B27" s="2" t="s">
        <v>7</v>
      </c>
      <c r="C27" s="4"/>
      <c r="D27" s="4"/>
      <c r="E27" s="4"/>
    </row>
    <row r="28" spans="1:5" ht="15.75" x14ac:dyDescent="0.25">
      <c r="A28" s="5" t="s">
        <v>23</v>
      </c>
      <c r="B28" s="2" t="s">
        <v>9</v>
      </c>
      <c r="C28" s="15">
        <v>0</v>
      </c>
      <c r="D28" s="15">
        <v>0</v>
      </c>
      <c r="E28" s="4"/>
    </row>
    <row r="29" spans="1:5" ht="15.75" x14ac:dyDescent="0.25">
      <c r="A29" s="5" t="s">
        <v>24</v>
      </c>
      <c r="B29" s="2" t="s">
        <v>11</v>
      </c>
      <c r="C29" s="16"/>
      <c r="D29" s="16"/>
      <c r="E29" s="4"/>
    </row>
    <row r="30" spans="1:5" ht="15.75" x14ac:dyDescent="0.25">
      <c r="A30" s="5" t="s">
        <v>25</v>
      </c>
      <c r="B30" s="2" t="s">
        <v>13</v>
      </c>
      <c r="C30" s="17"/>
      <c r="D30" s="17"/>
      <c r="E30" s="4"/>
    </row>
    <row r="31" spans="1:5" ht="63" x14ac:dyDescent="0.25">
      <c r="A31" s="5">
        <v>5</v>
      </c>
      <c r="B31" s="8" t="s">
        <v>26</v>
      </c>
      <c r="C31" s="4">
        <v>0</v>
      </c>
      <c r="D31" s="4">
        <v>0</v>
      </c>
      <c r="E31" s="4"/>
    </row>
    <row r="32" spans="1:5" ht="78.75" x14ac:dyDescent="0.25">
      <c r="A32" s="5" t="s">
        <v>27</v>
      </c>
      <c r="B32" s="8" t="s">
        <v>28</v>
      </c>
      <c r="C32" s="4">
        <v>0</v>
      </c>
      <c r="D32" s="4">
        <v>0</v>
      </c>
      <c r="E32" s="4"/>
    </row>
  </sheetData>
  <mergeCells count="35">
    <mergeCell ref="C22:C24"/>
    <mergeCell ref="D22:D24"/>
    <mergeCell ref="C28:C30"/>
    <mergeCell ref="D28:D30"/>
    <mergeCell ref="E19:E20"/>
    <mergeCell ref="A4:A5"/>
    <mergeCell ref="B4:B5"/>
    <mergeCell ref="C4:E4"/>
    <mergeCell ref="A7:A8"/>
    <mergeCell ref="B7:B8"/>
    <mergeCell ref="C7:C8"/>
    <mergeCell ref="D7:D8"/>
    <mergeCell ref="E7:E8"/>
    <mergeCell ref="C10:C12"/>
    <mergeCell ref="D10:D12"/>
    <mergeCell ref="E10:E12"/>
    <mergeCell ref="C16:C18"/>
    <mergeCell ref="D16:D18"/>
    <mergeCell ref="E16:E18"/>
    <mergeCell ref="A1:E1"/>
    <mergeCell ref="A25:A26"/>
    <mergeCell ref="B25:B26"/>
    <mergeCell ref="C25:C26"/>
    <mergeCell ref="D25:D26"/>
    <mergeCell ref="E25:E26"/>
    <mergeCell ref="A2:E2"/>
    <mergeCell ref="A13:A14"/>
    <mergeCell ref="B13:B14"/>
    <mergeCell ref="C13:C14"/>
    <mergeCell ref="D13:D14"/>
    <mergeCell ref="E13:E14"/>
    <mergeCell ref="A19:A20"/>
    <mergeCell ref="B19:B20"/>
    <mergeCell ref="C19:C20"/>
    <mergeCell ref="D19:D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workbookViewId="0">
      <selection activeCell="L8" sqref="L8:N8"/>
    </sheetView>
  </sheetViews>
  <sheetFormatPr defaultRowHeight="15" x14ac:dyDescent="0.25"/>
  <cols>
    <col min="1" max="1" width="9.140625" style="1"/>
    <col min="2" max="2" width="33.140625" style="1" customWidth="1"/>
    <col min="3" max="18" width="9.140625" style="1"/>
    <col min="19" max="19" width="22" style="1" customWidth="1"/>
    <col min="20" max="20" width="20.85546875" style="1" customWidth="1"/>
    <col min="21" max="16384" width="9.140625" style="1"/>
  </cols>
  <sheetData>
    <row r="1" spans="1:20" x14ac:dyDescent="0.25">
      <c r="A1" s="14" t="s">
        <v>29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</row>
    <row r="2" spans="1:20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4" spans="1:20" ht="15" customHeight="1" x14ac:dyDescent="0.25">
      <c r="A4" s="13" t="s">
        <v>2</v>
      </c>
      <c r="B4" s="13" t="s">
        <v>30</v>
      </c>
      <c r="C4" s="13" t="s">
        <v>49</v>
      </c>
      <c r="D4" s="13"/>
      <c r="E4" s="13"/>
      <c r="F4" s="13"/>
      <c r="G4" s="13" t="s">
        <v>50</v>
      </c>
      <c r="H4" s="13"/>
      <c r="I4" s="13"/>
      <c r="J4" s="13"/>
      <c r="K4" s="13" t="s">
        <v>51</v>
      </c>
      <c r="L4" s="13"/>
      <c r="M4" s="13"/>
      <c r="N4" s="13"/>
      <c r="O4" s="13" t="s">
        <v>52</v>
      </c>
      <c r="P4" s="13"/>
      <c r="Q4" s="13"/>
      <c r="R4" s="13"/>
      <c r="S4" s="13" t="s">
        <v>31</v>
      </c>
      <c r="T4" s="13" t="s">
        <v>32</v>
      </c>
    </row>
    <row r="5" spans="1:20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 spans="1:20" ht="15.75" x14ac:dyDescent="0.25">
      <c r="A6" s="13"/>
      <c r="B6" s="13"/>
      <c r="C6" s="4" t="s">
        <v>33</v>
      </c>
      <c r="D6" s="4" t="s">
        <v>34</v>
      </c>
      <c r="E6" s="4" t="s">
        <v>35</v>
      </c>
      <c r="F6" s="4" t="s">
        <v>36</v>
      </c>
      <c r="G6" s="4" t="s">
        <v>33</v>
      </c>
      <c r="H6" s="4" t="s">
        <v>34</v>
      </c>
      <c r="I6" s="4" t="s">
        <v>37</v>
      </c>
      <c r="J6" s="4" t="s">
        <v>36</v>
      </c>
      <c r="K6" s="4" t="s">
        <v>33</v>
      </c>
      <c r="L6" s="4" t="s">
        <v>38</v>
      </c>
      <c r="M6" s="4" t="s">
        <v>37</v>
      </c>
      <c r="N6" s="4" t="s">
        <v>36</v>
      </c>
      <c r="O6" s="4" t="s">
        <v>33</v>
      </c>
      <c r="P6" s="4" t="s">
        <v>34</v>
      </c>
      <c r="Q6" s="4" t="s">
        <v>37</v>
      </c>
      <c r="R6" s="4" t="s">
        <v>36</v>
      </c>
      <c r="S6" s="13"/>
      <c r="T6" s="13"/>
    </row>
    <row r="7" spans="1:20" ht="15.75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  <c r="P7" s="4">
        <v>16</v>
      </c>
      <c r="Q7" s="4">
        <v>17</v>
      </c>
      <c r="R7" s="4">
        <v>18</v>
      </c>
      <c r="S7" s="4">
        <v>19</v>
      </c>
      <c r="T7" s="4">
        <v>20</v>
      </c>
    </row>
    <row r="8" spans="1:20" ht="15.75" x14ac:dyDescent="0.25">
      <c r="A8" s="4">
        <v>1</v>
      </c>
      <c r="B8" s="3" t="s">
        <v>53</v>
      </c>
      <c r="C8" s="4"/>
      <c r="D8" s="18">
        <f>'2.1.'!D10</f>
        <v>9.5645569620253171E-3</v>
      </c>
      <c r="E8" s="19"/>
      <c r="F8" s="20"/>
      <c r="G8" s="4"/>
      <c r="H8" s="18">
        <f>'2.1.'!D16</f>
        <v>5.2151898734177214E-2</v>
      </c>
      <c r="I8" s="19"/>
      <c r="J8" s="20"/>
      <c r="K8" s="4"/>
      <c r="L8" s="18">
        <v>0</v>
      </c>
      <c r="M8" s="19"/>
      <c r="N8" s="20"/>
      <c r="O8" s="4"/>
      <c r="P8" s="18">
        <v>0</v>
      </c>
      <c r="Q8" s="19"/>
      <c r="R8" s="20"/>
      <c r="S8" s="4">
        <v>8.0000000000000002E-3</v>
      </c>
      <c r="T8" s="4" t="s">
        <v>54</v>
      </c>
    </row>
    <row r="9" spans="1:20" ht="15.75" x14ac:dyDescent="0.25">
      <c r="A9" s="4">
        <v>2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15.75" x14ac:dyDescent="0.25">
      <c r="A10" s="4">
        <v>3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15.75" x14ac:dyDescent="0.25">
      <c r="A11" s="4">
        <v>4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ht="15.75" x14ac:dyDescent="0.25">
      <c r="A12" s="4" t="s">
        <v>39</v>
      </c>
      <c r="B12" s="3" t="s">
        <v>40</v>
      </c>
      <c r="C12" s="3"/>
      <c r="D12" s="18">
        <f>D8</f>
        <v>9.5645569620253171E-3</v>
      </c>
      <c r="E12" s="19"/>
      <c r="F12" s="20"/>
      <c r="G12" s="3"/>
      <c r="H12" s="18">
        <f>H8</f>
        <v>5.2151898734177214E-2</v>
      </c>
      <c r="I12" s="19"/>
      <c r="J12" s="20"/>
      <c r="K12" s="3"/>
      <c r="L12" s="18">
        <f>L8</f>
        <v>0</v>
      </c>
      <c r="M12" s="19"/>
      <c r="N12" s="20"/>
      <c r="O12" s="3"/>
      <c r="P12" s="18">
        <f>P8</f>
        <v>0</v>
      </c>
      <c r="Q12" s="19"/>
      <c r="R12" s="20"/>
      <c r="S12" s="7">
        <f>S8</f>
        <v>8.0000000000000002E-3</v>
      </c>
      <c r="T12" s="3"/>
    </row>
  </sheetData>
  <mergeCells count="17">
    <mergeCell ref="P8:R8"/>
    <mergeCell ref="D12:F12"/>
    <mergeCell ref="H12:J12"/>
    <mergeCell ref="L12:N12"/>
    <mergeCell ref="P12:R12"/>
    <mergeCell ref="A1:T1"/>
    <mergeCell ref="A4:A6"/>
    <mergeCell ref="B4:B6"/>
    <mergeCell ref="C4:F5"/>
    <mergeCell ref="G4:J5"/>
    <mergeCell ref="K4:N5"/>
    <mergeCell ref="O4:R5"/>
    <mergeCell ref="S4:S6"/>
    <mergeCell ref="T4:T6"/>
    <mergeCell ref="D8:F8"/>
    <mergeCell ref="H8:J8"/>
    <mergeCell ref="L8:N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"/>
  <sheetViews>
    <sheetView workbookViewId="0">
      <selection activeCell="A2" sqref="A2:J2"/>
    </sheetView>
  </sheetViews>
  <sheetFormatPr defaultRowHeight="15" x14ac:dyDescent="0.25"/>
  <cols>
    <col min="1" max="16384" width="9.140625" style="1"/>
  </cols>
  <sheetData>
    <row r="1" spans="1:10" ht="59.25" customHeight="1" x14ac:dyDescent="0.25">
      <c r="A1" s="14" t="s">
        <v>41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48" customHeight="1" x14ac:dyDescent="0.25">
      <c r="A2" s="14" t="s">
        <v>43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60" customHeight="1" x14ac:dyDescent="0.25">
      <c r="A3" s="14" t="s">
        <v>42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ht="50.25" customHeight="1" x14ac:dyDescent="0.25">
      <c r="A4" s="14" t="s">
        <v>44</v>
      </c>
      <c r="B4" s="14"/>
      <c r="C4" s="14"/>
      <c r="D4" s="14"/>
      <c r="E4" s="14"/>
      <c r="F4" s="14"/>
      <c r="G4" s="14"/>
      <c r="H4" s="14"/>
      <c r="I4" s="14"/>
      <c r="J4" s="14"/>
    </row>
  </sheetData>
  <mergeCells count="4">
    <mergeCell ref="A1:J1"/>
    <mergeCell ref="A3:J3"/>
    <mergeCell ref="A2:J2"/>
    <mergeCell ref="A4:J4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2.1.</vt:lpstr>
      <vt:lpstr>2.2.</vt:lpstr>
      <vt:lpstr>2.3 и 2.4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2019-04-01T11:19:36Z</dcterms:modified>
</cp:coreProperties>
</file>