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3.1., 3.2., 3.3." sheetId="1" r:id="rId1"/>
    <sheet name="3.4." sheetId="2" r:id="rId2"/>
    <sheet name="3.5." sheetId="3" r:id="rId3"/>
  </sheets>
  <calcPr calcId="145621"/>
</workbook>
</file>

<file path=xl/calcChain.xml><?xml version="1.0" encoding="utf-8"?>
<calcChain xmlns="http://schemas.openxmlformats.org/spreadsheetml/2006/main">
  <c r="R19" i="2" l="1"/>
  <c r="R18" i="2"/>
  <c r="R17" i="2"/>
  <c r="R16" i="2"/>
  <c r="R15" i="2"/>
  <c r="R14" i="2"/>
  <c r="R13" i="2"/>
  <c r="R12" i="2"/>
  <c r="R11" i="2"/>
  <c r="R10" i="2"/>
  <c r="R9" i="2"/>
  <c r="R8" i="2"/>
  <c r="E13" i="2"/>
  <c r="H15" i="2" l="1"/>
  <c r="H14" i="2"/>
  <c r="H13" i="2"/>
  <c r="H9" i="2"/>
  <c r="H8" i="2"/>
  <c r="E15" i="2" l="1"/>
  <c r="E14" i="2"/>
  <c r="E9" i="2"/>
  <c r="E8" i="2"/>
</calcChain>
</file>

<file path=xl/sharedStrings.xml><?xml version="1.0" encoding="utf-8"?>
<sst xmlns="http://schemas.openxmlformats.org/spreadsheetml/2006/main" count="85" uniqueCount="50">
  <si>
    <t>3. Информация о качестве услуг по технологическому присоединению</t>
  </si>
  <si>
    <t>3.1. Информация о наличии невостребованной мощности (мощности, определяемой как разность между трансформаторной мощностью центров питания и суммарной мощностью энергопринимающих устройств, непосредственно (или опосредованно) присоединенных к таким центрам питания, и энергопринимающих устройств, в отношении которых имеются заявки на технологическое присоединение) для осуществления технологического присоединения в отчетном периоде, а также о прогнозах ее увеличения с разбивкой по структурным единицам сетевой организации и по уровням напряжения на основании инвестиционной программы такой организации, заполняется в произвольной форме.</t>
  </si>
  <si>
    <t>3.3. Прочая информация, которую сетевая организация считает целесообразной для включения в отчет, касающаяся предоставления услуг по технологическому присоединению, заполняется в произвольной форме.</t>
  </si>
  <si>
    <t>N</t>
  </si>
  <si>
    <t>Показатель</t>
  </si>
  <si>
    <t>Категория присоединения потребителей услуг по передаче электрической энергии в разбивке по мощности, в динамике по годам</t>
  </si>
  <si>
    <t>Всего</t>
  </si>
  <si>
    <t>до 15 кВт включительно</t>
  </si>
  <si>
    <t>свыше 15 кВт и до 150 кВт включительно</t>
  </si>
  <si>
    <t>свыше 150 кВт и менее 670 кВт</t>
  </si>
  <si>
    <t>не менее 670 кВт</t>
  </si>
  <si>
    <t>объекты по производству электрической энергии</t>
  </si>
  <si>
    <t>Динамика изменения показателя, %</t>
  </si>
  <si>
    <t>(текущий год)</t>
  </si>
  <si>
    <t>Число заявок на технологическое присоединение, поданных заявителями, штуки</t>
  </si>
  <si>
    <t>Число заявок на технологическое присоединение, по которым направлен проект договора об осуществлении технологического присоединения к электрическим сетям, штуки</t>
  </si>
  <si>
    <t>Число заявок на технологическое присоединение, по которым направлен проект договора об осуществлении технологического присоединения к электрическим сетям с нарушением сроков, подтвержденным актами контролирующих организаций и (или) решениями суда, штуки, в том числе:</t>
  </si>
  <si>
    <t>3.1</t>
  </si>
  <si>
    <t>по вине сетевой организации</t>
  </si>
  <si>
    <t>3.2</t>
  </si>
  <si>
    <t>по вине сторонних лиц</t>
  </si>
  <si>
    <t>Средняя продолжительность подготовки и направления проекта договора об осуществлении технологического присоединения к электрическим сетям, дней</t>
  </si>
  <si>
    <t>Число заключенных договоров об осуществлении технологического присоединения к электрическим сетям, штуки</t>
  </si>
  <si>
    <t>Число исполненных договоров об осуществлении технологического присоединения к электрическим сетям, штуки</t>
  </si>
  <si>
    <t>Число исполненных договоров об осуществлении технологического присоединения к электрическим сетям, по которым произошло нарушение сроков, подтвержденное актами контролирующих организаций и (или) решениями суда, штуки, в том числе:</t>
  </si>
  <si>
    <t>7.1</t>
  </si>
  <si>
    <t>7.2</t>
  </si>
  <si>
    <t>по вине заявителя</t>
  </si>
  <si>
    <t>Средняя продолжительность исполнения договоров об осуществлении технологического присоединения к электрическим сетям, дней</t>
  </si>
  <si>
    <t>3.4. Сведения о качестве услуг по технологическому присоединению к электрическим сетям сетевой организации.</t>
  </si>
  <si>
    <t>3.5. Стоимость технологического присоединения к электрическим сетям сетевой организации (не заполняется, в случае наличия на официальном сайте сетевой организации в сети Интернет интерактивного инструмента, который позволяет автоматически рассчитывать стоимость технологического присоединения при вводе параметров, предусмотренных настоящим пунктом).</t>
  </si>
  <si>
    <t>Мощность энергопринимающих устройств заявителя, кВт</t>
  </si>
  <si>
    <t>Категория надежности</t>
  </si>
  <si>
    <t>I-II</t>
  </si>
  <si>
    <t>III</t>
  </si>
  <si>
    <t>Расстояние до границ земельного участка заявителя, м</t>
  </si>
  <si>
    <t>Необходимость строительства подстанции</t>
  </si>
  <si>
    <t>Тип линии</t>
  </si>
  <si>
    <t>500 - сельская местность/</t>
  </si>
  <si>
    <t>Да</t>
  </si>
  <si>
    <t>КЛ</t>
  </si>
  <si>
    <t>300 - городская местность</t>
  </si>
  <si>
    <t>ВЛ</t>
  </si>
  <si>
    <t>Нет</t>
  </si>
  <si>
    <t xml:space="preserve">и </t>
  </si>
  <si>
    <t>http://epkurfu.ru/node/508</t>
  </si>
  <si>
    <t>http://epkurfu.ru/production/electricity</t>
  </si>
  <si>
    <t>Прогноз увеличения мощности с разбивкой по структурным единицам сетевой организации и по уровням напряжения на основании инвестиционной программы - не планируется</t>
  </si>
  <si>
    <t>3.2. Мероприятия, выполненные сетевой организацией в целях совершенствования деятельности по технологическому присоединению в отчетном периоде, заполняется в произвольной форме - не проводились</t>
  </si>
  <si>
    <t>1) на 2019 г. - http://epkurfu.ru/sites/default/files/imce/informaciya_o_cenah_tarifah_na_reguliruemye_tovary_raboty_uslugi_na_2019_g.doc
2) на 2020 год - http://epkurfu.ru/node/539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</si>
</sst>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36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3" fillId="0" borderId="0" xfId="0" applyFont="1"/>
    <xf numFmtId="0" fontId="3" fillId="0" borderId="1" xfId="0" applyFont="1" applyBorder="1" applyAlignment="1">
      <alignment vertical="top" wrapText="1"/>
    </xf>
    <xf numFmtId="0" fontId="5" fillId="0" borderId="0" xfId="1"/>
    <xf numFmtId="0" fontId="3" fillId="0" borderId="0" xfId="0" applyFont="1" applyAlignment="1">
      <alignment horizontal="left" wrapText="1"/>
    </xf>
    <xf numFmtId="0" fontId="5" fillId="0" borderId="0" xfId="1" applyAlignment="1">
      <alignment horizont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0" xfId="0" applyFont="1" applyFill="1" applyAlignment="1"/>
    <xf numFmtId="0" fontId="3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left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2" fillId="0" borderId="11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epkurfu.ru/node/508" TargetMode="External"/><Relationship Id="rId1" Type="http://schemas.openxmlformats.org/officeDocument/2006/relationships/hyperlink" Target="http://epkurfu.ru/production/electricity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tabSelected="1" workbookViewId="0">
      <selection activeCell="N9" sqref="N9"/>
    </sheetView>
  </sheetViews>
  <sheetFormatPr defaultColWidth="9.140625" defaultRowHeight="15" x14ac:dyDescent="0.25"/>
  <cols>
    <col min="1" max="16384" width="9.140625" style="3"/>
  </cols>
  <sheetData>
    <row r="1" spans="1:10" x14ac:dyDescent="0.25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</row>
    <row r="3" spans="1:10" ht="132.75" customHeight="1" x14ac:dyDescent="0.25">
      <c r="A3" s="6" t="s">
        <v>1</v>
      </c>
      <c r="B3" s="6"/>
      <c r="C3" s="6"/>
      <c r="D3" s="6"/>
      <c r="E3" s="6"/>
      <c r="F3" s="6"/>
      <c r="G3" s="6"/>
      <c r="H3" s="6"/>
      <c r="I3" s="6"/>
      <c r="J3" s="6"/>
    </row>
    <row r="4" spans="1:10" x14ac:dyDescent="0.25">
      <c r="A4" s="7" t="s">
        <v>46</v>
      </c>
      <c r="B4" s="8"/>
      <c r="C4" s="8"/>
      <c r="D4" s="8"/>
      <c r="E4" s="8"/>
      <c r="F4" s="8"/>
      <c r="G4" s="8"/>
      <c r="H4" s="8"/>
      <c r="I4" s="8"/>
      <c r="J4" s="8"/>
    </row>
    <row r="5" spans="1:10" x14ac:dyDescent="0.25">
      <c r="A5" s="6" t="s">
        <v>44</v>
      </c>
      <c r="B5" s="6"/>
      <c r="C5" s="6"/>
      <c r="D5" s="6"/>
      <c r="E5" s="6"/>
      <c r="F5" s="6"/>
      <c r="G5" s="6"/>
      <c r="H5" s="6"/>
      <c r="I5" s="6"/>
      <c r="J5" s="6"/>
    </row>
    <row r="6" spans="1:10" x14ac:dyDescent="0.25">
      <c r="A6" s="7" t="s">
        <v>45</v>
      </c>
      <c r="B6" s="8"/>
      <c r="C6" s="8"/>
      <c r="D6" s="8"/>
      <c r="E6" s="8"/>
      <c r="F6" s="8"/>
      <c r="G6" s="8"/>
      <c r="H6" s="8"/>
      <c r="I6" s="8"/>
      <c r="J6" s="8"/>
    </row>
    <row r="7" spans="1:10" ht="35.450000000000003" customHeight="1" x14ac:dyDescent="0.25">
      <c r="A7" s="6" t="s">
        <v>47</v>
      </c>
      <c r="B7" s="6"/>
      <c r="C7" s="6"/>
      <c r="D7" s="6"/>
      <c r="E7" s="6"/>
      <c r="F7" s="6"/>
      <c r="G7" s="6"/>
      <c r="H7" s="6"/>
      <c r="I7" s="6"/>
      <c r="J7" s="6"/>
    </row>
    <row r="8" spans="1:10" ht="56.25" customHeight="1" x14ac:dyDescent="0.25">
      <c r="A8" s="6" t="s">
        <v>48</v>
      </c>
      <c r="B8" s="6"/>
      <c r="C8" s="6"/>
      <c r="D8" s="6"/>
      <c r="E8" s="6"/>
      <c r="F8" s="6"/>
      <c r="G8" s="6"/>
      <c r="H8" s="6"/>
      <c r="I8" s="6"/>
      <c r="J8" s="6"/>
    </row>
    <row r="9" spans="1:10" ht="72" customHeight="1" x14ac:dyDescent="0.25">
      <c r="A9" s="6" t="s">
        <v>2</v>
      </c>
      <c r="B9" s="6"/>
      <c r="C9" s="6"/>
      <c r="D9" s="6"/>
      <c r="E9" s="6"/>
      <c r="F9" s="6"/>
      <c r="G9" s="6"/>
      <c r="H9" s="6"/>
      <c r="I9" s="6"/>
      <c r="J9" s="6"/>
    </row>
  </sheetData>
  <mergeCells count="8">
    <mergeCell ref="A9:J9"/>
    <mergeCell ref="A8:J8"/>
    <mergeCell ref="A4:J4"/>
    <mergeCell ref="A1:J1"/>
    <mergeCell ref="A3:J3"/>
    <mergeCell ref="A7:J7"/>
    <mergeCell ref="A5:J5"/>
    <mergeCell ref="A6:J6"/>
  </mergeCells>
  <hyperlinks>
    <hyperlink ref="A4" r:id="rId1"/>
    <hyperlink ref="A6" r:id="rId2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workbookViewId="0">
      <selection activeCell="E10" sqref="E10"/>
    </sheetView>
  </sheetViews>
  <sheetFormatPr defaultColWidth="9.140625" defaultRowHeight="15" x14ac:dyDescent="0.25"/>
  <cols>
    <col min="1" max="1" width="9.140625" style="22"/>
    <col min="2" max="2" width="45" style="22" customWidth="1"/>
    <col min="3" max="3" width="9.140625" style="22"/>
    <col min="4" max="4" width="10.42578125" style="22" customWidth="1"/>
    <col min="5" max="5" width="12.140625" style="22" customWidth="1"/>
    <col min="6" max="6" width="9.140625" style="22"/>
    <col min="7" max="7" width="10.7109375" style="22" customWidth="1"/>
    <col min="8" max="8" width="12.85546875" style="22" customWidth="1"/>
    <col min="9" max="9" width="9.140625" style="22"/>
    <col min="10" max="10" width="11" style="22" customWidth="1"/>
    <col min="11" max="11" width="12.42578125" style="22" customWidth="1"/>
    <col min="12" max="12" width="9.140625" style="22"/>
    <col min="13" max="13" width="10.28515625" style="22" customWidth="1"/>
    <col min="14" max="14" width="12.85546875" style="22" customWidth="1"/>
    <col min="15" max="15" width="9.140625" style="22"/>
    <col min="16" max="16" width="10.5703125" style="22" customWidth="1"/>
    <col min="17" max="17" width="13.42578125" style="22" customWidth="1"/>
    <col min="18" max="16384" width="9.140625" style="22"/>
  </cols>
  <sheetData>
    <row r="1" spans="1:18" x14ac:dyDescent="0.25">
      <c r="A1" s="21" t="s">
        <v>29</v>
      </c>
    </row>
    <row r="3" spans="1:18" ht="15.75" x14ac:dyDescent="0.25">
      <c r="A3" s="23" t="s">
        <v>3</v>
      </c>
      <c r="B3" s="23" t="s">
        <v>4</v>
      </c>
      <c r="C3" s="23" t="s">
        <v>5</v>
      </c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 t="s">
        <v>6</v>
      </c>
    </row>
    <row r="4" spans="1:18" ht="15.75" x14ac:dyDescent="0.25">
      <c r="A4" s="23"/>
      <c r="B4" s="23"/>
      <c r="C4" s="23" t="s">
        <v>7</v>
      </c>
      <c r="D4" s="23"/>
      <c r="E4" s="23"/>
      <c r="F4" s="23" t="s">
        <v>8</v>
      </c>
      <c r="G4" s="23"/>
      <c r="H4" s="23"/>
      <c r="I4" s="23" t="s">
        <v>9</v>
      </c>
      <c r="J4" s="23"/>
      <c r="K4" s="23"/>
      <c r="L4" s="23" t="s">
        <v>10</v>
      </c>
      <c r="M4" s="23"/>
      <c r="N4" s="23"/>
      <c r="O4" s="23" t="s">
        <v>11</v>
      </c>
      <c r="P4" s="23"/>
      <c r="Q4" s="23"/>
      <c r="R4" s="23"/>
    </row>
    <row r="5" spans="1:18" ht="15.6" customHeight="1" x14ac:dyDescent="0.25">
      <c r="A5" s="23"/>
      <c r="B5" s="23"/>
      <c r="C5" s="23">
        <v>2018</v>
      </c>
      <c r="D5" s="24">
        <v>2019</v>
      </c>
      <c r="E5" s="23" t="s">
        <v>12</v>
      </c>
      <c r="F5" s="23">
        <v>2018</v>
      </c>
      <c r="G5" s="24">
        <v>2019</v>
      </c>
      <c r="H5" s="23" t="s">
        <v>12</v>
      </c>
      <c r="I5" s="23">
        <v>2018</v>
      </c>
      <c r="J5" s="24">
        <v>2019</v>
      </c>
      <c r="K5" s="23" t="s">
        <v>12</v>
      </c>
      <c r="L5" s="23">
        <v>2018</v>
      </c>
      <c r="M5" s="24">
        <v>2019</v>
      </c>
      <c r="N5" s="23" t="s">
        <v>12</v>
      </c>
      <c r="O5" s="23">
        <v>2018</v>
      </c>
      <c r="P5" s="24">
        <v>2019</v>
      </c>
      <c r="Q5" s="23" t="s">
        <v>12</v>
      </c>
      <c r="R5" s="25"/>
    </row>
    <row r="6" spans="1:18" ht="45.75" customHeight="1" x14ac:dyDescent="0.25">
      <c r="A6" s="23"/>
      <c r="B6" s="23"/>
      <c r="C6" s="23"/>
      <c r="D6" s="24" t="s">
        <v>13</v>
      </c>
      <c r="E6" s="23"/>
      <c r="F6" s="23"/>
      <c r="G6" s="24" t="s">
        <v>13</v>
      </c>
      <c r="H6" s="23"/>
      <c r="I6" s="23"/>
      <c r="J6" s="24" t="s">
        <v>13</v>
      </c>
      <c r="K6" s="23"/>
      <c r="L6" s="23"/>
      <c r="M6" s="24" t="s">
        <v>13</v>
      </c>
      <c r="N6" s="23"/>
      <c r="O6" s="23"/>
      <c r="P6" s="24" t="s">
        <v>13</v>
      </c>
      <c r="Q6" s="23"/>
      <c r="R6" s="25"/>
    </row>
    <row r="7" spans="1:18" ht="15.75" x14ac:dyDescent="0.25">
      <c r="A7" s="24">
        <v>1</v>
      </c>
      <c r="B7" s="24">
        <v>2</v>
      </c>
      <c r="C7" s="24">
        <v>3</v>
      </c>
      <c r="D7" s="24">
        <v>4</v>
      </c>
      <c r="E7" s="24">
        <v>5</v>
      </c>
      <c r="F7" s="24">
        <v>6</v>
      </c>
      <c r="G7" s="24">
        <v>7</v>
      </c>
      <c r="H7" s="24">
        <v>8</v>
      </c>
      <c r="I7" s="24">
        <v>9</v>
      </c>
      <c r="J7" s="24">
        <v>10</v>
      </c>
      <c r="K7" s="24">
        <v>11</v>
      </c>
      <c r="L7" s="24">
        <v>12</v>
      </c>
      <c r="M7" s="24">
        <v>13</v>
      </c>
      <c r="N7" s="24">
        <v>14</v>
      </c>
      <c r="O7" s="24">
        <v>15</v>
      </c>
      <c r="P7" s="24">
        <v>16</v>
      </c>
      <c r="Q7" s="24">
        <v>17</v>
      </c>
      <c r="R7" s="24">
        <v>18</v>
      </c>
    </row>
    <row r="8" spans="1:18" ht="47.25" x14ac:dyDescent="0.25">
      <c r="A8" s="24">
        <v>1</v>
      </c>
      <c r="B8" s="26" t="s">
        <v>14</v>
      </c>
      <c r="C8" s="24">
        <v>24</v>
      </c>
      <c r="D8" s="24">
        <v>13</v>
      </c>
      <c r="E8" s="27">
        <f>D8/C8-1</f>
        <v>-0.45833333333333337</v>
      </c>
      <c r="F8" s="24">
        <v>8</v>
      </c>
      <c r="G8" s="24">
        <v>6</v>
      </c>
      <c r="H8" s="27">
        <f>G8/F8-1</f>
        <v>-0.25</v>
      </c>
      <c r="I8" s="24">
        <v>1</v>
      </c>
      <c r="J8" s="24">
        <v>0</v>
      </c>
      <c r="K8" s="27"/>
      <c r="L8" s="28"/>
      <c r="M8" s="28"/>
      <c r="N8" s="28"/>
      <c r="O8" s="28"/>
      <c r="P8" s="28"/>
      <c r="Q8" s="28"/>
      <c r="R8" s="29">
        <f>D8+G8</f>
        <v>19</v>
      </c>
    </row>
    <row r="9" spans="1:18" ht="78.75" x14ac:dyDescent="0.25">
      <c r="A9" s="24">
        <v>2</v>
      </c>
      <c r="B9" s="26" t="s">
        <v>15</v>
      </c>
      <c r="C9" s="24">
        <v>24</v>
      </c>
      <c r="D9" s="24">
        <v>13</v>
      </c>
      <c r="E9" s="27">
        <f>D9/C9-1</f>
        <v>-0.45833333333333337</v>
      </c>
      <c r="F9" s="24">
        <v>8</v>
      </c>
      <c r="G9" s="24">
        <v>6</v>
      </c>
      <c r="H9" s="27">
        <f>G9/F9-1</f>
        <v>-0.25</v>
      </c>
      <c r="I9" s="24">
        <v>1</v>
      </c>
      <c r="J9" s="24">
        <v>0</v>
      </c>
      <c r="K9" s="27"/>
      <c r="L9" s="28"/>
      <c r="M9" s="28"/>
      <c r="N9" s="28"/>
      <c r="O9" s="28"/>
      <c r="P9" s="28"/>
      <c r="Q9" s="28"/>
      <c r="R9" s="29">
        <f t="shared" ref="R9:R20" si="0">D9+G9</f>
        <v>19</v>
      </c>
    </row>
    <row r="10" spans="1:18" ht="126" x14ac:dyDescent="0.25">
      <c r="A10" s="24">
        <v>3</v>
      </c>
      <c r="B10" s="26" t="s">
        <v>16</v>
      </c>
      <c r="C10" s="24">
        <v>0</v>
      </c>
      <c r="D10" s="24">
        <v>0</v>
      </c>
      <c r="E10" s="27"/>
      <c r="F10" s="24">
        <v>0</v>
      </c>
      <c r="G10" s="24">
        <v>0</v>
      </c>
      <c r="H10" s="28"/>
      <c r="I10" s="24">
        <v>0</v>
      </c>
      <c r="J10" s="24">
        <v>0</v>
      </c>
      <c r="K10" s="28"/>
      <c r="L10" s="28"/>
      <c r="M10" s="28"/>
      <c r="N10" s="28"/>
      <c r="O10" s="28"/>
      <c r="P10" s="28"/>
      <c r="Q10" s="28"/>
      <c r="R10" s="29">
        <f t="shared" si="0"/>
        <v>0</v>
      </c>
    </row>
    <row r="11" spans="1:18" ht="20.25" x14ac:dyDescent="0.25">
      <c r="A11" s="30" t="s">
        <v>17</v>
      </c>
      <c r="B11" s="26" t="s">
        <v>18</v>
      </c>
      <c r="C11" s="24">
        <v>0</v>
      </c>
      <c r="D11" s="24">
        <v>0</v>
      </c>
      <c r="E11" s="28"/>
      <c r="F11" s="24">
        <v>0</v>
      </c>
      <c r="G11" s="24">
        <v>0</v>
      </c>
      <c r="H11" s="28"/>
      <c r="I11" s="24">
        <v>0</v>
      </c>
      <c r="J11" s="24">
        <v>0</v>
      </c>
      <c r="K11" s="28"/>
      <c r="L11" s="28"/>
      <c r="M11" s="28"/>
      <c r="N11" s="28"/>
      <c r="O11" s="28"/>
      <c r="P11" s="28"/>
      <c r="Q11" s="28"/>
      <c r="R11" s="29">
        <f t="shared" si="0"/>
        <v>0</v>
      </c>
    </row>
    <row r="12" spans="1:18" ht="20.25" x14ac:dyDescent="0.25">
      <c r="A12" s="30" t="s">
        <v>19</v>
      </c>
      <c r="B12" s="26" t="s">
        <v>20</v>
      </c>
      <c r="C12" s="24">
        <v>0</v>
      </c>
      <c r="D12" s="24">
        <v>0</v>
      </c>
      <c r="E12" s="28"/>
      <c r="F12" s="24">
        <v>0</v>
      </c>
      <c r="G12" s="24">
        <v>0</v>
      </c>
      <c r="H12" s="28"/>
      <c r="I12" s="24">
        <v>0</v>
      </c>
      <c r="J12" s="24">
        <v>0</v>
      </c>
      <c r="K12" s="28"/>
      <c r="L12" s="28"/>
      <c r="M12" s="28"/>
      <c r="N12" s="28"/>
      <c r="O12" s="28"/>
      <c r="P12" s="28"/>
      <c r="Q12" s="28"/>
      <c r="R12" s="29">
        <f t="shared" si="0"/>
        <v>0</v>
      </c>
    </row>
    <row r="13" spans="1:18" ht="78.75" x14ac:dyDescent="0.25">
      <c r="A13" s="24">
        <v>4</v>
      </c>
      <c r="B13" s="26" t="s">
        <v>21</v>
      </c>
      <c r="C13" s="24">
        <v>7</v>
      </c>
      <c r="D13" s="24">
        <v>10</v>
      </c>
      <c r="E13" s="27">
        <f>D13/C13-1</f>
        <v>0.4285714285714286</v>
      </c>
      <c r="F13" s="24">
        <v>10</v>
      </c>
      <c r="G13" s="24">
        <v>6</v>
      </c>
      <c r="H13" s="27">
        <f>G13/F13-1</f>
        <v>-0.4</v>
      </c>
      <c r="I13" s="24">
        <v>14</v>
      </c>
      <c r="J13" s="24">
        <v>0</v>
      </c>
      <c r="K13" s="28"/>
      <c r="L13" s="28"/>
      <c r="M13" s="28"/>
      <c r="N13" s="28"/>
      <c r="O13" s="28"/>
      <c r="P13" s="28"/>
      <c r="Q13" s="28"/>
      <c r="R13" s="29">
        <f t="shared" si="0"/>
        <v>16</v>
      </c>
    </row>
    <row r="14" spans="1:18" ht="63" x14ac:dyDescent="0.25">
      <c r="A14" s="24">
        <v>5</v>
      </c>
      <c r="B14" s="26" t="s">
        <v>22</v>
      </c>
      <c r="C14" s="24">
        <v>15</v>
      </c>
      <c r="D14" s="24">
        <v>8</v>
      </c>
      <c r="E14" s="27">
        <f>D14/C14-1</f>
        <v>-0.46666666666666667</v>
      </c>
      <c r="F14" s="24">
        <v>3</v>
      </c>
      <c r="G14" s="24">
        <v>1</v>
      </c>
      <c r="H14" s="27">
        <f>G14/F14-1</f>
        <v>-0.66666666666666674</v>
      </c>
      <c r="I14" s="24">
        <v>0</v>
      </c>
      <c r="J14" s="24">
        <v>0</v>
      </c>
      <c r="K14" s="28"/>
      <c r="L14" s="28"/>
      <c r="M14" s="28"/>
      <c r="N14" s="28"/>
      <c r="O14" s="28"/>
      <c r="P14" s="28"/>
      <c r="Q14" s="28"/>
      <c r="R14" s="29">
        <f t="shared" si="0"/>
        <v>9</v>
      </c>
    </row>
    <row r="15" spans="1:18" ht="63" x14ac:dyDescent="0.25">
      <c r="A15" s="24">
        <v>6</v>
      </c>
      <c r="B15" s="26" t="s">
        <v>23</v>
      </c>
      <c r="C15" s="24">
        <v>15</v>
      </c>
      <c r="D15" s="24">
        <v>3</v>
      </c>
      <c r="E15" s="27">
        <f>D15/C15-1</f>
        <v>-0.8</v>
      </c>
      <c r="F15" s="24">
        <v>1</v>
      </c>
      <c r="G15" s="24">
        <v>0</v>
      </c>
      <c r="H15" s="27">
        <f>G15/F15-1</f>
        <v>-1</v>
      </c>
      <c r="I15" s="24">
        <v>0</v>
      </c>
      <c r="J15" s="24">
        <v>0</v>
      </c>
      <c r="K15" s="28"/>
      <c r="L15" s="28"/>
      <c r="M15" s="28"/>
      <c r="N15" s="28"/>
      <c r="O15" s="28"/>
      <c r="P15" s="28"/>
      <c r="Q15" s="28"/>
      <c r="R15" s="29">
        <f t="shared" si="0"/>
        <v>3</v>
      </c>
    </row>
    <row r="16" spans="1:18" ht="110.25" x14ac:dyDescent="0.25">
      <c r="A16" s="24">
        <v>7</v>
      </c>
      <c r="B16" s="26" t="s">
        <v>24</v>
      </c>
      <c r="C16" s="24">
        <v>0</v>
      </c>
      <c r="D16" s="24">
        <v>0</v>
      </c>
      <c r="E16" s="27"/>
      <c r="F16" s="24">
        <v>0</v>
      </c>
      <c r="G16" s="24">
        <v>0</v>
      </c>
      <c r="H16" s="28"/>
      <c r="I16" s="24">
        <v>0</v>
      </c>
      <c r="J16" s="24">
        <v>0</v>
      </c>
      <c r="K16" s="28"/>
      <c r="L16" s="28"/>
      <c r="M16" s="28"/>
      <c r="N16" s="28"/>
      <c r="O16" s="28"/>
      <c r="P16" s="28"/>
      <c r="Q16" s="28"/>
      <c r="R16" s="29">
        <f t="shared" si="0"/>
        <v>0</v>
      </c>
    </row>
    <row r="17" spans="1:18" ht="20.25" x14ac:dyDescent="0.25">
      <c r="A17" s="30" t="s">
        <v>25</v>
      </c>
      <c r="B17" s="26" t="s">
        <v>18</v>
      </c>
      <c r="C17" s="24">
        <v>0</v>
      </c>
      <c r="D17" s="24">
        <v>0</v>
      </c>
      <c r="E17" s="27"/>
      <c r="F17" s="24">
        <v>0</v>
      </c>
      <c r="G17" s="24">
        <v>0</v>
      </c>
      <c r="H17" s="28"/>
      <c r="I17" s="24">
        <v>0</v>
      </c>
      <c r="J17" s="24">
        <v>0</v>
      </c>
      <c r="K17" s="28"/>
      <c r="L17" s="28"/>
      <c r="M17" s="28"/>
      <c r="N17" s="28"/>
      <c r="O17" s="28"/>
      <c r="P17" s="28"/>
      <c r="Q17" s="28"/>
      <c r="R17" s="29">
        <f t="shared" si="0"/>
        <v>0</v>
      </c>
    </row>
    <row r="18" spans="1:18" ht="20.25" x14ac:dyDescent="0.25">
      <c r="A18" s="30" t="s">
        <v>26</v>
      </c>
      <c r="B18" s="26" t="s">
        <v>27</v>
      </c>
      <c r="C18" s="24">
        <v>0</v>
      </c>
      <c r="D18" s="24">
        <v>0</v>
      </c>
      <c r="E18" s="27"/>
      <c r="F18" s="24">
        <v>0</v>
      </c>
      <c r="G18" s="24">
        <v>0</v>
      </c>
      <c r="H18" s="28"/>
      <c r="I18" s="24">
        <v>0</v>
      </c>
      <c r="J18" s="24">
        <v>0</v>
      </c>
      <c r="K18" s="28"/>
      <c r="L18" s="28"/>
      <c r="M18" s="28"/>
      <c r="N18" s="28"/>
      <c r="O18" s="28"/>
      <c r="P18" s="28"/>
      <c r="Q18" s="28"/>
      <c r="R18" s="29">
        <f t="shared" si="0"/>
        <v>0</v>
      </c>
    </row>
    <row r="19" spans="1:18" ht="15" customHeight="1" x14ac:dyDescent="0.25">
      <c r="A19" s="23">
        <v>8</v>
      </c>
      <c r="B19" s="31" t="s">
        <v>28</v>
      </c>
      <c r="C19" s="23">
        <v>30</v>
      </c>
      <c r="D19" s="23">
        <v>89</v>
      </c>
      <c r="E19" s="32">
        <v>-0.8</v>
      </c>
      <c r="F19" s="33">
        <v>117</v>
      </c>
      <c r="G19" s="33"/>
      <c r="H19" s="32">
        <v>-0.8</v>
      </c>
      <c r="I19" s="33"/>
      <c r="J19" s="33"/>
      <c r="K19" s="34"/>
      <c r="L19" s="34"/>
      <c r="M19" s="34"/>
      <c r="N19" s="34"/>
      <c r="O19" s="34"/>
      <c r="P19" s="34"/>
      <c r="Q19" s="34"/>
      <c r="R19" s="33">
        <f>D19+G19</f>
        <v>89</v>
      </c>
    </row>
    <row r="20" spans="1:18" ht="15" customHeight="1" x14ac:dyDescent="0.25">
      <c r="A20" s="23"/>
      <c r="B20" s="31"/>
      <c r="C20" s="23"/>
      <c r="D20" s="23"/>
      <c r="E20" s="32"/>
      <c r="F20" s="35"/>
      <c r="G20" s="35"/>
      <c r="H20" s="32"/>
      <c r="I20" s="35"/>
      <c r="J20" s="35"/>
      <c r="K20" s="34"/>
      <c r="L20" s="34"/>
      <c r="M20" s="34"/>
      <c r="N20" s="34"/>
      <c r="O20" s="34"/>
      <c r="P20" s="34"/>
      <c r="Q20" s="34"/>
      <c r="R20" s="35"/>
    </row>
  </sheetData>
  <mergeCells count="38">
    <mergeCell ref="R19:R20"/>
    <mergeCell ref="G19:G20"/>
    <mergeCell ref="H19:H20"/>
    <mergeCell ref="I19:I20"/>
    <mergeCell ref="J19:J20"/>
    <mergeCell ref="K19:K20"/>
    <mergeCell ref="L19:L20"/>
    <mergeCell ref="M19:M20"/>
    <mergeCell ref="N19:N20"/>
    <mergeCell ref="O19:O20"/>
    <mergeCell ref="P19:P20"/>
    <mergeCell ref="Q19:Q20"/>
    <mergeCell ref="F19:F20"/>
    <mergeCell ref="E5:E6"/>
    <mergeCell ref="F5:F6"/>
    <mergeCell ref="H5:H6"/>
    <mergeCell ref="I5:I6"/>
    <mergeCell ref="A19:A20"/>
    <mergeCell ref="B19:B20"/>
    <mergeCell ref="C19:C20"/>
    <mergeCell ref="D19:D20"/>
    <mergeCell ref="E19:E20"/>
    <mergeCell ref="A3:A6"/>
    <mergeCell ref="B3:B6"/>
    <mergeCell ref="C3:Q3"/>
    <mergeCell ref="R3:R4"/>
    <mergeCell ref="C4:E4"/>
    <mergeCell ref="F4:H4"/>
    <mergeCell ref="I4:K4"/>
    <mergeCell ref="L4:N4"/>
    <mergeCell ref="O4:Q4"/>
    <mergeCell ref="C5:C6"/>
    <mergeCell ref="N5:N6"/>
    <mergeCell ref="O5:O6"/>
    <mergeCell ref="Q5:Q6"/>
    <mergeCell ref="R5:R6"/>
    <mergeCell ref="K5:K6"/>
    <mergeCell ref="L5:L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>
      <selection activeCell="D27" sqref="D27"/>
    </sheetView>
  </sheetViews>
  <sheetFormatPr defaultColWidth="9.140625" defaultRowHeight="15" x14ac:dyDescent="0.25"/>
  <cols>
    <col min="1" max="1" width="26" style="3" customWidth="1"/>
    <col min="2" max="2" width="23.7109375" style="3" customWidth="1"/>
    <col min="3" max="16384" width="9.140625" style="3"/>
  </cols>
  <sheetData>
    <row r="1" spans="1:11" ht="51" customHeight="1" x14ac:dyDescent="0.25">
      <c r="A1" s="11" t="s">
        <v>30</v>
      </c>
      <c r="B1" s="11"/>
      <c r="C1" s="11"/>
      <c r="D1" s="11"/>
      <c r="E1" s="11"/>
      <c r="F1" s="11"/>
      <c r="G1" s="11"/>
      <c r="H1" s="11"/>
      <c r="I1" s="11"/>
      <c r="J1" s="11"/>
      <c r="K1" s="11"/>
    </row>
    <row r="3" spans="1:11" ht="15.75" x14ac:dyDescent="0.25">
      <c r="A3" s="10" t="s">
        <v>31</v>
      </c>
      <c r="B3" s="10"/>
      <c r="C3" s="10"/>
      <c r="D3" s="10">
        <v>15</v>
      </c>
      <c r="E3" s="10"/>
      <c r="F3" s="10">
        <v>150</v>
      </c>
      <c r="G3" s="10"/>
      <c r="H3" s="10">
        <v>250</v>
      </c>
      <c r="I3" s="10"/>
      <c r="J3" s="10">
        <v>670</v>
      </c>
      <c r="K3" s="10"/>
    </row>
    <row r="4" spans="1:11" ht="15.75" x14ac:dyDescent="0.25">
      <c r="A4" s="10" t="s">
        <v>32</v>
      </c>
      <c r="B4" s="10"/>
      <c r="C4" s="10"/>
      <c r="D4" s="1" t="s">
        <v>33</v>
      </c>
      <c r="E4" s="1" t="s">
        <v>34</v>
      </c>
      <c r="F4" s="1" t="s">
        <v>33</v>
      </c>
      <c r="G4" s="1" t="s">
        <v>34</v>
      </c>
      <c r="H4" s="1" t="s">
        <v>33</v>
      </c>
      <c r="I4" s="1" t="s">
        <v>34</v>
      </c>
      <c r="J4" s="1" t="s">
        <v>33</v>
      </c>
      <c r="K4" s="1" t="s">
        <v>34</v>
      </c>
    </row>
    <row r="5" spans="1:11" ht="47.25" x14ac:dyDescent="0.25">
      <c r="A5" s="1" t="s">
        <v>35</v>
      </c>
      <c r="B5" s="1" t="s">
        <v>36</v>
      </c>
      <c r="C5" s="1" t="s">
        <v>37</v>
      </c>
      <c r="D5" s="2"/>
      <c r="E5" s="2"/>
      <c r="F5" s="2"/>
      <c r="G5" s="2"/>
      <c r="H5" s="2"/>
      <c r="I5" s="2"/>
      <c r="J5" s="2"/>
      <c r="K5" s="2"/>
    </row>
    <row r="6" spans="1:11" ht="31.5" x14ac:dyDescent="0.25">
      <c r="A6" s="1" t="s">
        <v>38</v>
      </c>
      <c r="B6" s="10" t="s">
        <v>39</v>
      </c>
      <c r="C6" s="1" t="s">
        <v>40</v>
      </c>
      <c r="D6" s="12" t="s">
        <v>49</v>
      </c>
      <c r="E6" s="13"/>
      <c r="F6" s="13"/>
      <c r="G6" s="13"/>
      <c r="H6" s="13"/>
      <c r="I6" s="13"/>
      <c r="J6" s="13"/>
      <c r="K6" s="14"/>
    </row>
    <row r="7" spans="1:11" ht="31.5" x14ac:dyDescent="0.25">
      <c r="A7" s="1" t="s">
        <v>41</v>
      </c>
      <c r="B7" s="10"/>
      <c r="C7" s="1" t="s">
        <v>42</v>
      </c>
      <c r="D7" s="15"/>
      <c r="E7" s="16"/>
      <c r="F7" s="16"/>
      <c r="G7" s="16"/>
      <c r="H7" s="16"/>
      <c r="I7" s="16"/>
      <c r="J7" s="16"/>
      <c r="K7" s="17"/>
    </row>
    <row r="8" spans="1:11" ht="15.75" x14ac:dyDescent="0.25">
      <c r="A8" s="4"/>
      <c r="B8" s="10" t="s">
        <v>43</v>
      </c>
      <c r="C8" s="1" t="s">
        <v>40</v>
      </c>
      <c r="D8" s="15"/>
      <c r="E8" s="16"/>
      <c r="F8" s="16"/>
      <c r="G8" s="16"/>
      <c r="H8" s="16"/>
      <c r="I8" s="16"/>
      <c r="J8" s="16"/>
      <c r="K8" s="17"/>
    </row>
    <row r="9" spans="1:11" ht="15.75" x14ac:dyDescent="0.25">
      <c r="A9" s="4"/>
      <c r="B9" s="10"/>
      <c r="C9" s="1" t="s">
        <v>42</v>
      </c>
      <c r="D9" s="15"/>
      <c r="E9" s="16"/>
      <c r="F9" s="16"/>
      <c r="G9" s="16"/>
      <c r="H9" s="16"/>
      <c r="I9" s="16"/>
      <c r="J9" s="16"/>
      <c r="K9" s="17"/>
    </row>
    <row r="10" spans="1:11" ht="15.75" x14ac:dyDescent="0.25">
      <c r="A10" s="10">
        <v>750</v>
      </c>
      <c r="B10" s="10" t="s">
        <v>39</v>
      </c>
      <c r="C10" s="1" t="s">
        <v>40</v>
      </c>
      <c r="D10" s="15"/>
      <c r="E10" s="16"/>
      <c r="F10" s="16"/>
      <c r="G10" s="16"/>
      <c r="H10" s="16"/>
      <c r="I10" s="16"/>
      <c r="J10" s="16"/>
      <c r="K10" s="17"/>
    </row>
    <row r="11" spans="1:11" ht="15.75" x14ac:dyDescent="0.25">
      <c r="A11" s="10"/>
      <c r="B11" s="10"/>
      <c r="C11" s="1" t="s">
        <v>42</v>
      </c>
      <c r="D11" s="15"/>
      <c r="E11" s="16"/>
      <c r="F11" s="16"/>
      <c r="G11" s="16"/>
      <c r="H11" s="16"/>
      <c r="I11" s="16"/>
      <c r="J11" s="16"/>
      <c r="K11" s="17"/>
    </row>
    <row r="12" spans="1:11" ht="15.75" x14ac:dyDescent="0.25">
      <c r="A12" s="10"/>
      <c r="B12" s="10" t="s">
        <v>43</v>
      </c>
      <c r="C12" s="1" t="s">
        <v>40</v>
      </c>
      <c r="D12" s="15"/>
      <c r="E12" s="16"/>
      <c r="F12" s="16"/>
      <c r="G12" s="16"/>
      <c r="H12" s="16"/>
      <c r="I12" s="16"/>
      <c r="J12" s="16"/>
      <c r="K12" s="17"/>
    </row>
    <row r="13" spans="1:11" ht="15.75" x14ac:dyDescent="0.25">
      <c r="A13" s="10"/>
      <c r="B13" s="10"/>
      <c r="C13" s="1" t="s">
        <v>42</v>
      </c>
      <c r="D13" s="15"/>
      <c r="E13" s="16"/>
      <c r="F13" s="16"/>
      <c r="G13" s="16"/>
      <c r="H13" s="16"/>
      <c r="I13" s="16"/>
      <c r="J13" s="16"/>
      <c r="K13" s="17"/>
    </row>
    <row r="14" spans="1:11" ht="15.75" x14ac:dyDescent="0.25">
      <c r="A14" s="10">
        <v>1000</v>
      </c>
      <c r="B14" s="10" t="s">
        <v>39</v>
      </c>
      <c r="C14" s="1" t="s">
        <v>40</v>
      </c>
      <c r="D14" s="15"/>
      <c r="E14" s="16"/>
      <c r="F14" s="16"/>
      <c r="G14" s="16"/>
      <c r="H14" s="16"/>
      <c r="I14" s="16"/>
      <c r="J14" s="16"/>
      <c r="K14" s="17"/>
    </row>
    <row r="15" spans="1:11" ht="15.75" x14ac:dyDescent="0.25">
      <c r="A15" s="10"/>
      <c r="B15" s="10"/>
      <c r="C15" s="1" t="s">
        <v>42</v>
      </c>
      <c r="D15" s="15"/>
      <c r="E15" s="16"/>
      <c r="F15" s="16"/>
      <c r="G15" s="16"/>
      <c r="H15" s="16"/>
      <c r="I15" s="16"/>
      <c r="J15" s="16"/>
      <c r="K15" s="17"/>
    </row>
    <row r="16" spans="1:11" ht="15.75" x14ac:dyDescent="0.25">
      <c r="A16" s="10"/>
      <c r="B16" s="10" t="s">
        <v>43</v>
      </c>
      <c r="C16" s="1" t="s">
        <v>40</v>
      </c>
      <c r="D16" s="15"/>
      <c r="E16" s="16"/>
      <c r="F16" s="16"/>
      <c r="G16" s="16"/>
      <c r="H16" s="16"/>
      <c r="I16" s="16"/>
      <c r="J16" s="16"/>
      <c r="K16" s="17"/>
    </row>
    <row r="17" spans="1:11" ht="15.75" x14ac:dyDescent="0.25">
      <c r="A17" s="10"/>
      <c r="B17" s="10"/>
      <c r="C17" s="1" t="s">
        <v>42</v>
      </c>
      <c r="D17" s="15"/>
      <c r="E17" s="16"/>
      <c r="F17" s="16"/>
      <c r="G17" s="16"/>
      <c r="H17" s="16"/>
      <c r="I17" s="16"/>
      <c r="J17" s="16"/>
      <c r="K17" s="17"/>
    </row>
    <row r="18" spans="1:11" ht="15.75" x14ac:dyDescent="0.25">
      <c r="A18" s="10">
        <v>1250</v>
      </c>
      <c r="B18" s="10" t="s">
        <v>39</v>
      </c>
      <c r="C18" s="1" t="s">
        <v>40</v>
      </c>
      <c r="D18" s="15"/>
      <c r="E18" s="16"/>
      <c r="F18" s="16"/>
      <c r="G18" s="16"/>
      <c r="H18" s="16"/>
      <c r="I18" s="16"/>
      <c r="J18" s="16"/>
      <c r="K18" s="17"/>
    </row>
    <row r="19" spans="1:11" ht="15.75" x14ac:dyDescent="0.25">
      <c r="A19" s="10"/>
      <c r="B19" s="10"/>
      <c r="C19" s="1" t="s">
        <v>42</v>
      </c>
      <c r="D19" s="15"/>
      <c r="E19" s="16"/>
      <c r="F19" s="16"/>
      <c r="G19" s="16"/>
      <c r="H19" s="16"/>
      <c r="I19" s="16"/>
      <c r="J19" s="16"/>
      <c r="K19" s="17"/>
    </row>
    <row r="20" spans="1:11" ht="15.75" x14ac:dyDescent="0.25">
      <c r="A20" s="10"/>
      <c r="B20" s="10" t="s">
        <v>43</v>
      </c>
      <c r="C20" s="1" t="s">
        <v>40</v>
      </c>
      <c r="D20" s="15"/>
      <c r="E20" s="16"/>
      <c r="F20" s="16"/>
      <c r="G20" s="16"/>
      <c r="H20" s="16"/>
      <c r="I20" s="16"/>
      <c r="J20" s="16"/>
      <c r="K20" s="17"/>
    </row>
    <row r="21" spans="1:11" ht="15.75" x14ac:dyDescent="0.25">
      <c r="A21" s="10"/>
      <c r="B21" s="10"/>
      <c r="C21" s="1" t="s">
        <v>42</v>
      </c>
      <c r="D21" s="18"/>
      <c r="E21" s="19"/>
      <c r="F21" s="19"/>
      <c r="G21" s="19"/>
      <c r="H21" s="19"/>
      <c r="I21" s="19"/>
      <c r="J21" s="19"/>
      <c r="K21" s="20"/>
    </row>
    <row r="22" spans="1:11" x14ac:dyDescent="0.25">
      <c r="D22" s="5"/>
    </row>
  </sheetData>
  <mergeCells count="19">
    <mergeCell ref="A1:K1"/>
    <mergeCell ref="B6:B7"/>
    <mergeCell ref="D6:K21"/>
    <mergeCell ref="B8:B9"/>
    <mergeCell ref="A10:A13"/>
    <mergeCell ref="B10:B11"/>
    <mergeCell ref="B12:B13"/>
    <mergeCell ref="A14:A17"/>
    <mergeCell ref="B14:B15"/>
    <mergeCell ref="B16:B17"/>
    <mergeCell ref="A18:A21"/>
    <mergeCell ref="A3:C3"/>
    <mergeCell ref="D3:E3"/>
    <mergeCell ref="F3:G3"/>
    <mergeCell ref="H3:I3"/>
    <mergeCell ref="J3:K3"/>
    <mergeCell ref="A4:C4"/>
    <mergeCell ref="B18:B19"/>
    <mergeCell ref="B20:B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3.1., 3.2., 3.3.</vt:lpstr>
      <vt:lpstr>3.4.</vt:lpstr>
      <vt:lpstr>3.5.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2020-03-25T06:07:45Z</dcterms:modified>
</cp:coreProperties>
</file>